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мы ню\по дням январь 2023\"/>
    </mc:Choice>
  </mc:AlternateContent>
  <bookViews>
    <workbookView xWindow="0" yWindow="0" windowWidth="20490" windowHeight="7650" tabRatio="500"/>
  </bookViews>
  <sheets>
    <sheet name="Sheet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E25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<sst xmlns="http://schemas.openxmlformats.org/spreadsheetml/2006/main" count="49" uniqueCount="41">
  <si>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</si>
  <si>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</si>
  <si>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</si>
  <si>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</si>
  <si>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</si>
  <si>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</si>
  <si>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</si>
  <si>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</si>
  <si>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</si>
  <si>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</si>
  <si>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</si>
  <si>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</si>
  <si>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</si>
  <si>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</si>
  <si>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</si>
  <si>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</si>
  <si>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напиток</t>
  </si>
  <si>
    <t>хлеб бел.</t>
  </si>
  <si>
    <t>хлеб черн.</t>
  </si>
  <si>
    <t>Обед</t>
  </si>
  <si>
    <t>1 блюдо</t>
  </si>
  <si>
    <t>2 блюдо</t>
  </si>
  <si>
    <t>молоко</t>
  </si>
  <si>
    <t>гор.напиток</t>
  </si>
  <si>
    <t>хлеб</t>
  </si>
  <si>
    <t>Хлеб пшеничный</t>
  </si>
  <si>
    <t>Хлеб ржано-пшеничный обогащенный йодом</t>
  </si>
  <si>
    <t>закуска</t>
  </si>
  <si>
    <t>Салат из соленых огурцов с зеленм горошком</t>
  </si>
  <si>
    <t>Сердце говяжье тушеное в соусе 50/50</t>
  </si>
  <si>
    <t>Картофель запеченный</t>
  </si>
  <si>
    <t>Сок фруктовый</t>
  </si>
  <si>
    <t>итого</t>
  </si>
  <si>
    <t>Завтрак 2</t>
  </si>
  <si>
    <t>фрукты</t>
  </si>
  <si>
    <t>Суп картофельный с клецками на курином бульоне (окорочок)200/25</t>
  </si>
  <si>
    <t>Тефтели из говядины с томатным соусом</t>
  </si>
  <si>
    <t>Капуста тушеная</t>
  </si>
  <si>
    <t>сладкое</t>
  </si>
  <si>
    <t>Напиток</t>
  </si>
  <si>
    <t>Молоко 1/200 в индивидуальной упаковке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</si>
</sst>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₽-419];[Red]\-#,##0.00\ [$₽-419]"/>
  </numFmts>
  <fonts count="8" x14ac:knownFonts="1"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10"/>
      <name val="Arial"/>
      <charset val="1"/>
    </font>
    <font>
      <sz val="10"/>
      <color rgb="FF000000"/>
      <name val="Calibri"/>
      <family val="2"/>
      <charset val="1"/>
    </font>
    <font>
      <sz val="10"/>
      <name val="Arial"/>
      <family val="2"/>
      <charset val="1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1" fontId="1" fillId="0" borderId="0" xfId="0" applyNumberFormat="1" applyFont="1" applyAlignment="1">
      <alignment horizontal="center" vertical="center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4" fontId="0" fillId="2" borderId="1" xfId="0" applyNumberFormat="1" applyFill="1" applyBorder="1" applyAlignment="1" applyProtection="1">
      <alignment vertical="top"/>
      <protection locked="0"/>
    </xf>
    <xf numFmtId="164" fontId="0" fillId="0" borderId="0" xfId="0" applyNumberFormat="1" applyAlignment="1">
      <alignment vertical="top"/>
    </xf>
    <xf numFmtId="0" fontId="0" fillId="0" borderId="7" xfId="0" applyFont="1" applyBorder="1" applyAlignment="1">
      <alignment horizontal="center" vertical="top"/>
    </xf>
    <xf numFmtId="0" fontId="0" fillId="0" borderId="8" xfId="0" applyFont="1" applyBorder="1" applyAlignment="1">
      <alignment horizontal="center" vertical="top"/>
    </xf>
    <xf numFmtId="164" fontId="0" fillId="0" borderId="8" xfId="0" applyNumberFormat="1" applyFont="1" applyBorder="1" applyAlignment="1">
      <alignment horizontal="center" vertical="top"/>
    </xf>
    <xf numFmtId="0" fontId="0" fillId="0" borderId="9" xfId="0" applyFont="1" applyBorder="1" applyAlignment="1">
      <alignment horizontal="center" vertical="top"/>
    </xf>
    <xf numFmtId="0" fontId="3" fillId="0" borderId="6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4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left" vertical="center" wrapText="1"/>
    </xf>
    <xf numFmtId="1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/>
    </xf>
    <xf numFmtId="1" fontId="2" fillId="3" borderId="11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4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1" fontId="2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1" fontId="2" fillId="3" borderId="4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top"/>
    </xf>
    <xf numFmtId="0" fontId="3" fillId="3" borderId="1" xfId="0" applyFont="1" applyFill="1" applyBorder="1" applyAlignment="1">
      <alignment vertical="top"/>
    </xf>
    <xf numFmtId="0" fontId="3" fillId="4" borderId="1" xfId="0" applyFont="1" applyFill="1" applyBorder="1" applyAlignment="1">
      <alignment vertical="top"/>
    </xf>
    <xf numFmtId="0" fontId="4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vertical="top"/>
    </xf>
    <xf numFmtId="0" fontId="4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 wrapText="1"/>
    </xf>
    <xf numFmtId="1" fontId="2" fillId="5" borderId="1" xfId="0" applyNumberFormat="1" applyFont="1" applyFill="1" applyBorder="1" applyAlignment="1">
      <alignment horizontal="center" vertical="center"/>
    </xf>
    <xf numFmtId="2" fontId="2" fillId="5" borderId="1" xfId="0" applyNumberFormat="1" applyFont="1" applyFill="1" applyBorder="1" applyAlignment="1">
      <alignment horizontal="center" vertical="center"/>
    </xf>
    <xf numFmtId="1" fontId="2" fillId="5" borderId="4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vertical="top"/>
    </xf>
    <xf numFmtId="0" fontId="0" fillId="0" borderId="8" xfId="0" applyFont="1" applyFill="1" applyBorder="1" applyAlignment="1">
      <alignment vertical="top"/>
    </xf>
    <xf numFmtId="0" fontId="5" fillId="4" borderId="10" xfId="0" applyFont="1" applyFill="1" applyBorder="1" applyAlignment="1">
      <alignment horizontal="center" vertical="top" wrapText="1"/>
    </xf>
    <xf numFmtId="2" fontId="5" fillId="4" borderId="10" xfId="0" applyNumberFormat="1" applyFont="1" applyFill="1" applyBorder="1" applyAlignment="1">
      <alignment vertical="top" wrapText="1"/>
    </xf>
    <xf numFmtId="2" fontId="5" fillId="4" borderId="10" xfId="0" applyNumberFormat="1" applyFont="1" applyFill="1" applyBorder="1" applyAlignment="1">
      <alignment horizontal="right" vertical="top" wrapText="1"/>
    </xf>
    <xf numFmtId="2" fontId="5" fillId="4" borderId="10" xfId="0" applyNumberFormat="1" applyFont="1" applyFill="1" applyBorder="1" applyAlignment="1">
      <alignment horizontal="right" vertical="top"/>
    </xf>
    <xf numFmtId="1" fontId="5" fillId="4" borderId="10" xfId="0" applyNumberFormat="1" applyFont="1" applyFill="1" applyBorder="1" applyAlignment="1">
      <alignment horizontal="right" vertical="top" wrapText="1"/>
    </xf>
    <xf numFmtId="1" fontId="5" fillId="4" borderId="10" xfId="0" applyNumberFormat="1" applyFont="1" applyFill="1" applyBorder="1" applyAlignment="1">
      <alignment horizontal="right" vertical="top"/>
    </xf>
    <xf numFmtId="1" fontId="5" fillId="4" borderId="11" xfId="0" applyNumberFormat="1" applyFont="1" applyFill="1" applyBorder="1" applyAlignment="1">
      <alignment horizontal="right" vertical="top"/>
    </xf>
    <xf numFmtId="0" fontId="0" fillId="0" borderId="13" xfId="0" applyFont="1" applyBorder="1" applyAlignment="1">
      <alignment vertical="top"/>
    </xf>
    <xf numFmtId="0" fontId="0" fillId="4" borderId="14" xfId="0" applyFont="1" applyFill="1" applyBorder="1" applyAlignment="1">
      <alignment vertical="top"/>
    </xf>
    <xf numFmtId="0" fontId="5" fillId="4" borderId="1" xfId="0" applyFont="1" applyFill="1" applyBorder="1" applyAlignment="1">
      <alignment horizontal="center" vertical="top" wrapText="1"/>
    </xf>
    <xf numFmtId="2" fontId="5" fillId="4" borderId="1" xfId="0" applyNumberFormat="1" applyFont="1" applyFill="1" applyBorder="1" applyAlignment="1">
      <alignment vertical="top" wrapText="1"/>
    </xf>
    <xf numFmtId="2" fontId="5" fillId="4" borderId="1" xfId="0" applyNumberFormat="1" applyFont="1" applyFill="1" applyBorder="1" applyAlignment="1">
      <alignment horizontal="right" vertical="top" wrapText="1"/>
    </xf>
    <xf numFmtId="2" fontId="5" fillId="4" borderId="1" xfId="0" applyNumberFormat="1" applyFont="1" applyFill="1" applyBorder="1" applyAlignment="1">
      <alignment horizontal="right" vertical="top"/>
    </xf>
    <xf numFmtId="1" fontId="5" fillId="4" borderId="1" xfId="0" applyNumberFormat="1" applyFont="1" applyFill="1" applyBorder="1" applyAlignment="1">
      <alignment horizontal="right" vertical="top" wrapText="1"/>
    </xf>
    <xf numFmtId="1" fontId="5" fillId="4" borderId="1" xfId="0" applyNumberFormat="1" applyFont="1" applyFill="1" applyBorder="1" applyAlignment="1">
      <alignment horizontal="right" vertical="top"/>
    </xf>
    <xf numFmtId="1" fontId="5" fillId="4" borderId="4" xfId="0" applyNumberFormat="1" applyFont="1" applyFill="1" applyBorder="1" applyAlignment="1">
      <alignment horizontal="right" vertical="top"/>
    </xf>
    <xf numFmtId="0" fontId="0" fillId="0" borderId="15" xfId="0" applyFont="1" applyBorder="1" applyAlignment="1">
      <alignment vertical="top"/>
    </xf>
    <xf numFmtId="0" fontId="0" fillId="4" borderId="2" xfId="0" applyFont="1" applyFill="1" applyBorder="1" applyAlignment="1">
      <alignment vertical="top"/>
    </xf>
    <xf numFmtId="0" fontId="5" fillId="4" borderId="2" xfId="0" applyFont="1" applyFill="1" applyBorder="1" applyAlignment="1">
      <alignment horizontal="center" vertical="top" wrapText="1"/>
    </xf>
    <xf numFmtId="2" fontId="5" fillId="4" borderId="2" xfId="0" applyNumberFormat="1" applyFont="1" applyFill="1" applyBorder="1" applyAlignment="1">
      <alignment vertical="top" wrapText="1"/>
    </xf>
    <xf numFmtId="2" fontId="5" fillId="4" borderId="2" xfId="0" applyNumberFormat="1" applyFont="1" applyFill="1" applyBorder="1" applyAlignment="1">
      <alignment horizontal="right" vertical="top" wrapText="1"/>
    </xf>
    <xf numFmtId="2" fontId="5" fillId="4" borderId="2" xfId="0" applyNumberFormat="1" applyFont="1" applyFill="1" applyBorder="1" applyAlignment="1">
      <alignment horizontal="right" vertical="top"/>
    </xf>
    <xf numFmtId="1" fontId="5" fillId="4" borderId="2" xfId="0" applyNumberFormat="1" applyFont="1" applyFill="1" applyBorder="1" applyAlignment="1">
      <alignment horizontal="right" vertical="top" wrapText="1"/>
    </xf>
    <xf numFmtId="1" fontId="5" fillId="4" borderId="2" xfId="0" applyNumberFormat="1" applyFont="1" applyFill="1" applyBorder="1" applyAlignment="1">
      <alignment horizontal="right" vertical="top"/>
    </xf>
    <xf numFmtId="1" fontId="5" fillId="4" borderId="5" xfId="0" applyNumberFormat="1" applyFont="1" applyFill="1" applyBorder="1" applyAlignment="1">
      <alignment horizontal="right" vertical="top"/>
    </xf>
    <xf numFmtId="0" fontId="4" fillId="3" borderId="10" xfId="0" applyFont="1" applyFill="1" applyBorder="1" applyAlignment="1">
      <alignment horizontal="left" vertical="center" wrapText="1"/>
    </xf>
    <xf numFmtId="1" fontId="4" fillId="3" borderId="10" xfId="0" applyNumberFormat="1" applyFont="1" applyFill="1" applyBorder="1" applyAlignment="1">
      <alignment horizontal="center" vertical="center"/>
    </xf>
    <xf numFmtId="2" fontId="4" fillId="3" borderId="10" xfId="0" applyNumberFormat="1" applyFont="1" applyFill="1" applyBorder="1" applyAlignment="1">
      <alignment horizontal="center" vertical="center"/>
    </xf>
    <xf numFmtId="1" fontId="4" fillId="3" borderId="1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top"/>
    </xf>
    <xf numFmtId="0" fontId="4" fillId="3" borderId="1" xfId="0" applyFont="1" applyFill="1" applyBorder="1" applyAlignment="1">
      <alignment horizontal="left" vertical="center" wrapText="1"/>
    </xf>
    <xf numFmtId="1" fontId="4" fillId="3" borderId="1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1" fontId="4" fillId="3" borderId="4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/>
    </xf>
    <xf numFmtId="0" fontId="7" fillId="4" borderId="1" xfId="0" applyFont="1" applyFill="1" applyBorder="1" applyAlignment="1">
      <alignment vertical="top"/>
    </xf>
    <xf numFmtId="0" fontId="6" fillId="4" borderId="1" xfId="0" applyFont="1" applyFill="1" applyBorder="1" applyAlignment="1">
      <alignment horizontal="center" vertical="top" wrapText="1"/>
    </xf>
    <xf numFmtId="2" fontId="6" fillId="4" borderId="1" xfId="0" applyNumberFormat="1" applyFont="1" applyFill="1" applyBorder="1" applyAlignment="1">
      <alignment vertical="top" wrapText="1"/>
    </xf>
    <xf numFmtId="1" fontId="6" fillId="4" borderId="1" xfId="0" applyNumberFormat="1" applyFont="1" applyFill="1" applyBorder="1" applyAlignment="1">
      <alignment horizontal="center" vertical="top" wrapText="1"/>
    </xf>
    <xf numFmtId="2" fontId="6" fillId="4" borderId="1" xfId="0" applyNumberFormat="1" applyFont="1" applyFill="1" applyBorder="1" applyAlignment="1">
      <alignment horizontal="center" vertical="top"/>
    </xf>
    <xf numFmtId="1" fontId="6" fillId="4" borderId="1" xfId="0" applyNumberFormat="1" applyFont="1" applyFill="1" applyBorder="1" applyAlignment="1">
      <alignment horizontal="center" vertical="top"/>
    </xf>
    <xf numFmtId="1" fontId="6" fillId="4" borderId="4" xfId="0" applyNumberFormat="1" applyFont="1" applyFill="1" applyBorder="1" applyAlignment="1">
      <alignment horizontal="center" vertical="top"/>
    </xf>
    <xf numFmtId="0" fontId="0" fillId="0" borderId="15" xfId="0" applyBorder="1" applyAlignment="1">
      <alignment vertical="top"/>
    </xf>
    <xf numFmtId="0" fontId="0" fillId="6" borderId="2" xfId="0" applyFill="1" applyBorder="1" applyAlignment="1" applyProtection="1">
      <alignment vertical="top"/>
      <protection locked="0"/>
    </xf>
    <xf numFmtId="0" fontId="0" fillId="6" borderId="2" xfId="0" applyFill="1" applyBorder="1" applyAlignment="1" applyProtection="1">
      <alignment vertical="top" wrapText="1"/>
      <protection locked="0"/>
    </xf>
    <xf numFmtId="1" fontId="0" fillId="6" borderId="2" xfId="0" applyNumberFormat="1" applyFill="1" applyBorder="1" applyAlignment="1" applyProtection="1">
      <alignment horizontal="center" vertical="top"/>
      <protection locked="0"/>
    </xf>
    <xf numFmtId="2" fontId="0" fillId="6" borderId="2" xfId="0" applyNumberFormat="1" applyFill="1" applyBorder="1" applyAlignment="1" applyProtection="1">
      <alignment horizontal="center" vertical="top"/>
      <protection locked="0"/>
    </xf>
    <xf numFmtId="1" fontId="0" fillId="6" borderId="5" xfId="0" applyNumberFormat="1" applyFill="1" applyBorder="1" applyAlignment="1" applyProtection="1">
      <alignment horizontal="center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zoomScaleNormal="100" workbookViewId="0">
      <selection activeCell="L11" sqref="L1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6.7109375" style="1" customWidth="1"/>
    <col min="5" max="5" width="10.140625" style="1" customWidth="1"/>
    <col min="6" max="6" width="9.140625" style="1" customWidth="1"/>
    <col min="7" max="7" width="14.28515625" style="1" customWidth="1"/>
    <col min="8" max="8" width="13.42578125" style="1" customWidth="1"/>
    <col min="9" max="9" width="7.7109375" style="1" customWidth="1"/>
    <col min="10" max="10" width="10.42578125" style="1" customWidth="1"/>
  </cols>
  <sheetData>
    <row r="1" spans="1:13" x14ac:dyDescent="0.25">
      <c r="A1" s="2" t="s">
        <v>0</v>
      </c>
      <c r="B1" s="4">
        <v>81</v>
      </c>
      <c r="C1" s="4"/>
      <c r="D1" s="4"/>
      <c r="E1" s="2" t="s">
        <v>1</v>
      </c>
      <c r="F1" s="5"/>
      <c r="G1" s="2"/>
      <c r="H1" s="2"/>
      <c r="I1" s="2" t="s">
        <v>2</v>
      </c>
      <c r="J1" s="6">
        <v>45034</v>
      </c>
    </row>
    <row r="2" spans="1:13" ht="15.75" thickBot="1" x14ac:dyDescent="0.3">
      <c r="A2" s="2"/>
      <c r="B2" s="2"/>
      <c r="C2" s="2"/>
      <c r="D2" s="2"/>
      <c r="E2" s="2"/>
      <c r="F2" s="7"/>
      <c r="G2" s="2"/>
      <c r="H2" s="2"/>
      <c r="I2" s="2"/>
      <c r="J2" s="2"/>
    </row>
    <row r="3" spans="1:13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10" t="s">
        <v>8</v>
      </c>
      <c r="G3" s="9" t="s">
        <v>9</v>
      </c>
      <c r="H3" s="9" t="s">
        <v>10</v>
      </c>
      <c r="I3" s="9" t="s">
        <v>11</v>
      </c>
      <c r="J3" s="11" t="s">
        <v>12</v>
      </c>
    </row>
    <row r="4" spans="1:13" x14ac:dyDescent="0.25">
      <c r="A4" s="12" t="s">
        <v>13</v>
      </c>
      <c r="B4" s="13" t="s">
        <v>14</v>
      </c>
      <c r="C4" s="14"/>
      <c r="D4" s="15"/>
      <c r="E4" s="16"/>
      <c r="F4" s="17"/>
      <c r="G4" s="16"/>
      <c r="H4" s="16"/>
      <c r="I4" s="16"/>
      <c r="J4" s="18"/>
    </row>
    <row r="5" spans="1:13" x14ac:dyDescent="0.25">
      <c r="A5" s="19"/>
      <c r="B5" s="20" t="s">
        <v>23</v>
      </c>
      <c r="C5" s="21"/>
      <c r="D5" s="22"/>
      <c r="E5" s="23"/>
      <c r="F5" s="24"/>
      <c r="G5" s="23"/>
      <c r="H5" s="23"/>
      <c r="I5" s="23"/>
      <c r="J5" s="25"/>
    </row>
    <row r="6" spans="1:13" x14ac:dyDescent="0.25">
      <c r="A6" s="19"/>
      <c r="B6" s="26" t="s">
        <v>24</v>
      </c>
      <c r="C6" s="21"/>
      <c r="D6" s="22" t="s">
        <v>25</v>
      </c>
      <c r="E6" s="23">
        <v>30</v>
      </c>
      <c r="F6" s="24">
        <v>1.73</v>
      </c>
      <c r="G6" s="23">
        <v>71</v>
      </c>
      <c r="H6" s="23">
        <v>2</v>
      </c>
      <c r="I6" s="23">
        <v>0</v>
      </c>
      <c r="J6" s="25">
        <v>15</v>
      </c>
    </row>
    <row r="7" spans="1:13" x14ac:dyDescent="0.25">
      <c r="A7" s="19"/>
      <c r="B7" s="27" t="s">
        <v>18</v>
      </c>
      <c r="C7" s="21"/>
      <c r="D7" s="22" t="s">
        <v>26</v>
      </c>
      <c r="E7" s="23">
        <v>16</v>
      </c>
      <c r="F7" s="24">
        <v>1.1100000000000001</v>
      </c>
      <c r="G7" s="23">
        <v>32</v>
      </c>
      <c r="H7" s="23">
        <v>1</v>
      </c>
      <c r="I7" s="23">
        <v>0</v>
      </c>
      <c r="J7" s="25">
        <v>7</v>
      </c>
    </row>
    <row r="8" spans="1:13" x14ac:dyDescent="0.25">
      <c r="A8" s="19"/>
      <c r="B8" s="28" t="s">
        <v>27</v>
      </c>
      <c r="C8" s="21">
        <v>21</v>
      </c>
      <c r="D8" s="22" t="s">
        <v>28</v>
      </c>
      <c r="E8" s="23">
        <v>60</v>
      </c>
      <c r="F8" s="24">
        <v>20.88</v>
      </c>
      <c r="G8" s="23">
        <v>37</v>
      </c>
      <c r="H8" s="23">
        <v>1</v>
      </c>
      <c r="I8" s="23">
        <v>3</v>
      </c>
      <c r="J8" s="25">
        <v>1</v>
      </c>
    </row>
    <row r="9" spans="1:13" x14ac:dyDescent="0.25">
      <c r="A9" s="19"/>
      <c r="B9" s="28" t="s">
        <v>21</v>
      </c>
      <c r="C9" s="29">
        <v>262</v>
      </c>
      <c r="D9" s="22" t="s">
        <v>29</v>
      </c>
      <c r="E9" s="23">
        <v>100</v>
      </c>
      <c r="F9" s="24">
        <v>69.94</v>
      </c>
      <c r="G9" s="23">
        <v>168</v>
      </c>
      <c r="H9" s="23">
        <v>15</v>
      </c>
      <c r="I9" s="23">
        <v>10</v>
      </c>
      <c r="J9" s="25">
        <v>6</v>
      </c>
      <c r="M9" s="3"/>
    </row>
    <row r="10" spans="1:13" x14ac:dyDescent="0.25">
      <c r="A10" s="19"/>
      <c r="B10" s="27" t="s">
        <v>15</v>
      </c>
      <c r="C10" s="29">
        <v>476</v>
      </c>
      <c r="D10" s="22" t="s">
        <v>30</v>
      </c>
      <c r="E10" s="23">
        <v>150</v>
      </c>
      <c r="F10" s="24">
        <v>22.43</v>
      </c>
      <c r="G10" s="23">
        <v>212</v>
      </c>
      <c r="H10" s="23">
        <v>4</v>
      </c>
      <c r="I10" s="23">
        <v>6</v>
      </c>
      <c r="J10" s="25">
        <v>35</v>
      </c>
      <c r="M10" s="3"/>
    </row>
    <row r="11" spans="1:13" x14ac:dyDescent="0.25">
      <c r="A11" s="19"/>
      <c r="B11" s="27" t="s">
        <v>16</v>
      </c>
      <c r="C11" s="29">
        <v>707</v>
      </c>
      <c r="D11" s="22" t="s">
        <v>31</v>
      </c>
      <c r="E11" s="23">
        <v>200</v>
      </c>
      <c r="F11" s="24">
        <v>25.69</v>
      </c>
      <c r="G11" s="23">
        <v>92</v>
      </c>
      <c r="H11" s="23">
        <v>1</v>
      </c>
      <c r="I11" s="23">
        <v>0</v>
      </c>
      <c r="J11" s="25">
        <v>20</v>
      </c>
      <c r="M11" s="3"/>
    </row>
    <row r="12" spans="1:13" ht="15.75" thickBot="1" x14ac:dyDescent="0.3">
      <c r="A12" s="19"/>
      <c r="B12" s="30"/>
      <c r="C12" s="31"/>
      <c r="D12" s="32" t="s">
        <v>32</v>
      </c>
      <c r="E12" s="33">
        <f t="shared" ref="E12:J12" si="0">SUM(E6:E11)</f>
        <v>556</v>
      </c>
      <c r="F12" s="34">
        <f t="shared" si="0"/>
        <v>141.78</v>
      </c>
      <c r="G12" s="33">
        <f t="shared" si="0"/>
        <v>612</v>
      </c>
      <c r="H12" s="33">
        <f t="shared" si="0"/>
        <v>24</v>
      </c>
      <c r="I12" s="33">
        <f t="shared" si="0"/>
        <v>19</v>
      </c>
      <c r="J12" s="35">
        <f t="shared" si="0"/>
        <v>84</v>
      </c>
      <c r="M12" s="3"/>
    </row>
    <row r="13" spans="1:13" ht="15.75" x14ac:dyDescent="0.25">
      <c r="A13" s="36" t="s">
        <v>33</v>
      </c>
      <c r="B13" s="37" t="s">
        <v>34</v>
      </c>
      <c r="C13" s="38"/>
      <c r="D13" s="39"/>
      <c r="E13" s="40"/>
      <c r="F13" s="41"/>
      <c r="G13" s="42"/>
      <c r="H13" s="43"/>
      <c r="I13" s="43"/>
      <c r="J13" s="44"/>
      <c r="M13" s="3"/>
    </row>
    <row r="14" spans="1:13" ht="15.75" x14ac:dyDescent="0.25">
      <c r="A14" s="45"/>
      <c r="B14" s="46"/>
      <c r="C14" s="47"/>
      <c r="D14" s="48"/>
      <c r="E14" s="49"/>
      <c r="F14" s="50"/>
      <c r="G14" s="51"/>
      <c r="H14" s="52"/>
      <c r="I14" s="52"/>
      <c r="J14" s="53"/>
      <c r="M14" s="3"/>
    </row>
    <row r="15" spans="1:13" ht="16.5" thickBot="1" x14ac:dyDescent="0.3">
      <c r="A15" s="54"/>
      <c r="B15" s="55"/>
      <c r="C15" s="56"/>
      <c r="D15" s="57"/>
      <c r="E15" s="58"/>
      <c r="F15" s="59"/>
      <c r="G15" s="60"/>
      <c r="H15" s="61"/>
      <c r="I15" s="61"/>
      <c r="J15" s="62"/>
      <c r="M15" s="3"/>
    </row>
    <row r="16" spans="1:13" x14ac:dyDescent="0.25">
      <c r="A16" s="36" t="s">
        <v>19</v>
      </c>
      <c r="B16" s="13" t="s">
        <v>27</v>
      </c>
      <c r="C16" s="14"/>
      <c r="D16" s="63"/>
      <c r="E16" s="64"/>
      <c r="F16" s="65"/>
      <c r="G16" s="64"/>
      <c r="H16" s="64"/>
      <c r="I16" s="64"/>
      <c r="J16" s="66"/>
    </row>
    <row r="17" spans="1:10" ht="25.5" x14ac:dyDescent="0.25">
      <c r="A17" s="45"/>
      <c r="B17" s="67" t="s">
        <v>20</v>
      </c>
      <c r="C17" s="21">
        <v>108</v>
      </c>
      <c r="D17" s="68" t="s">
        <v>35</v>
      </c>
      <c r="E17" s="69">
        <v>225</v>
      </c>
      <c r="F17" s="70">
        <v>25.14</v>
      </c>
      <c r="G17" s="69">
        <v>192</v>
      </c>
      <c r="H17" s="69">
        <v>9</v>
      </c>
      <c r="I17" s="69">
        <v>8</v>
      </c>
      <c r="J17" s="71">
        <v>22</v>
      </c>
    </row>
    <row r="18" spans="1:10" x14ac:dyDescent="0.25">
      <c r="A18" s="45"/>
      <c r="B18" s="67" t="s">
        <v>21</v>
      </c>
      <c r="C18" s="21">
        <v>463</v>
      </c>
      <c r="D18" s="68" t="s">
        <v>36</v>
      </c>
      <c r="E18" s="69">
        <v>110</v>
      </c>
      <c r="F18" s="70">
        <v>42.52</v>
      </c>
      <c r="G18" s="69">
        <v>143</v>
      </c>
      <c r="H18" s="69">
        <v>10</v>
      </c>
      <c r="I18" s="69">
        <v>7</v>
      </c>
      <c r="J18" s="71">
        <v>8</v>
      </c>
    </row>
    <row r="19" spans="1:10" x14ac:dyDescent="0.25">
      <c r="A19" s="45"/>
      <c r="B19" s="67" t="s">
        <v>15</v>
      </c>
      <c r="C19" s="21">
        <v>214</v>
      </c>
      <c r="D19" s="68" t="s">
        <v>37</v>
      </c>
      <c r="E19" s="69">
        <v>150</v>
      </c>
      <c r="F19" s="70">
        <v>25.35</v>
      </c>
      <c r="G19" s="69">
        <v>105</v>
      </c>
      <c r="H19" s="69">
        <v>3</v>
      </c>
      <c r="I19" s="69">
        <v>6</v>
      </c>
      <c r="J19" s="71">
        <v>6</v>
      </c>
    </row>
    <row r="20" spans="1:10" x14ac:dyDescent="0.25">
      <c r="A20" s="45"/>
      <c r="B20" s="67" t="s">
        <v>38</v>
      </c>
      <c r="C20" s="72"/>
      <c r="D20" s="68"/>
      <c r="E20" s="69"/>
      <c r="F20" s="70"/>
      <c r="G20" s="69"/>
      <c r="H20" s="69"/>
      <c r="I20" s="69"/>
      <c r="J20" s="71"/>
    </row>
    <row r="21" spans="1:10" x14ac:dyDescent="0.25">
      <c r="A21" s="45"/>
      <c r="B21" s="67" t="s">
        <v>17</v>
      </c>
      <c r="C21" s="72"/>
      <c r="D21" s="68" t="s">
        <v>25</v>
      </c>
      <c r="E21" s="69">
        <v>40</v>
      </c>
      <c r="F21" s="70">
        <v>2.2999999999999998</v>
      </c>
      <c r="G21" s="69">
        <v>94</v>
      </c>
      <c r="H21" s="69">
        <v>3</v>
      </c>
      <c r="I21" s="69">
        <v>0</v>
      </c>
      <c r="J21" s="71">
        <v>19</v>
      </c>
    </row>
    <row r="22" spans="1:10" x14ac:dyDescent="0.25">
      <c r="A22" s="45"/>
      <c r="B22" s="67" t="s">
        <v>18</v>
      </c>
      <c r="C22" s="21"/>
      <c r="D22" s="68" t="s">
        <v>26</v>
      </c>
      <c r="E22" s="69">
        <v>24</v>
      </c>
      <c r="F22" s="70">
        <v>1.67</v>
      </c>
      <c r="G22" s="69">
        <v>48</v>
      </c>
      <c r="H22" s="69">
        <v>2</v>
      </c>
      <c r="I22" s="69">
        <v>0</v>
      </c>
      <c r="J22" s="71">
        <v>10</v>
      </c>
    </row>
    <row r="23" spans="1:10" x14ac:dyDescent="0.25">
      <c r="A23" s="45"/>
      <c r="B23" s="27" t="s">
        <v>39</v>
      </c>
      <c r="C23" s="21">
        <v>707</v>
      </c>
      <c r="D23" s="68" t="s">
        <v>31</v>
      </c>
      <c r="E23" s="69">
        <v>200</v>
      </c>
      <c r="F23" s="70">
        <v>25.69</v>
      </c>
      <c r="G23" s="69">
        <v>92</v>
      </c>
      <c r="H23" s="69">
        <v>1</v>
      </c>
      <c r="I23" s="69">
        <v>0</v>
      </c>
      <c r="J23" s="71">
        <v>20</v>
      </c>
    </row>
    <row r="24" spans="1:10" x14ac:dyDescent="0.25">
      <c r="A24" s="45"/>
      <c r="B24" s="73" t="s">
        <v>22</v>
      </c>
      <c r="C24" s="74"/>
      <c r="D24" s="75" t="s">
        <v>40</v>
      </c>
      <c r="E24" s="76">
        <v>200</v>
      </c>
      <c r="F24" s="77">
        <v>27.95</v>
      </c>
      <c r="G24" s="76">
        <v>120</v>
      </c>
      <c r="H24" s="78">
        <v>6</v>
      </c>
      <c r="I24" s="78">
        <v>6</v>
      </c>
      <c r="J24" s="79">
        <v>9</v>
      </c>
    </row>
    <row r="25" spans="1:10" ht="15.75" thickBot="1" x14ac:dyDescent="0.3">
      <c r="A25" s="80"/>
      <c r="B25" s="81"/>
      <c r="C25" s="81"/>
      <c r="D25" s="82" t="s">
        <v>32</v>
      </c>
      <c r="E25" s="83">
        <f t="shared" ref="E25:J25" si="1">SUM(E17:E24)</f>
        <v>949</v>
      </c>
      <c r="F25" s="84">
        <f t="shared" si="1"/>
        <v>150.61999999999998</v>
      </c>
      <c r="G25" s="83">
        <f t="shared" si="1"/>
        <v>794</v>
      </c>
      <c r="H25" s="83">
        <f t="shared" si="1"/>
        <v>34</v>
      </c>
      <c r="I25" s="83">
        <f t="shared" si="1"/>
        <v>27</v>
      </c>
      <c r="J25" s="85">
        <f t="shared" si="1"/>
        <v>94</v>
      </c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User</cp:lastModifiedBy>
  <cp:revision>7</cp:revision>
  <dcterms:created xsi:type="dcterms:W3CDTF">2015-06-05T18:17:20Z</dcterms:created>
  <dcterms:modified xsi:type="dcterms:W3CDTF">2023-04-14T10:38:29Z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